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FFFFB92-9804-4F5F-AE10-E43CC587C471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s="1"/>
  <c r="D94" i="17" l="1"/>
  <c r="D111" i="17" s="1"/>
  <c r="D57" i="17"/>
  <c r="B94" i="17"/>
  <c r="B111" i="17" s="1"/>
  <c r="B113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<sst xmlns="http://schemas.openxmlformats.org/spreadsheetml/2006/main" count="454" uniqueCount="301">
  <si>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</si>
  <si>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</si>
  <si>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</si>
  <si>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</si>
  <si>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</si>
  <si>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</si>
  <si>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</si>
  <si>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</si>
  <si>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</si>
  <si>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</si>
  <si>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</si>
  <si>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</si>
  <si>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</si>
  <si>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</si>
  <si>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</si>
  <si>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</si>
  <si>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</si>
  <si>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</si>
  <si>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</si>
  <si>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</si>
  <si>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</si>
  <si>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</si>
  <si>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</si>
  <si>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</si>
  <si>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</si>
  <si>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</si>
  <si>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</si>
  <si>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</si>
  <si>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</si>
  <si>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</si>
  <si>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</si>
  <si>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</si>
  <si>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</si>
  <si>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</si>
  <si>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</si>
  <si>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</si>
  <si>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</si>
  <si>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</si>
  <si>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</si>
  <si>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</si>
  <si>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</si>
  <si>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</si>
  <si>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</si>
  <si>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</si>
  <si>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</si>
  <si>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</si>
  <si>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</si>
  <si>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</si>
  <si>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</si>
  <si>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</si>
  <si>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</si>
  <si>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</si>
  <si>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</si>
  <si>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</si>
  <si>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</si>
  <si>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</si>
  <si>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</si>
  <si>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</si>
  <si>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</si>
  <si>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</si>
  <si>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</si>
  <si>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</si>
  <si>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</si>
  <si>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</si>
  <si>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</si>
  <si>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</si>
  <si>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</si>
  <si>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</si>
  <si>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</si>
  <si>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</si>
  <si>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</si>
  <si>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</si>
  <si>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</si>
  <si>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</si>
  <si>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</si>
  <si>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</si>
  <si>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</si>
  <si>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</si>
  <si>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</si>
  <si>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</si>
  <si>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</si>
  <si>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</si>
  <si>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</si>
  <si>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</si>
  <si>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</si>
  <si>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</si>
  <si>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</si>
  <si>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</si>
  <si>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</si>
  <si>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</si>
  <si>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</si>
  <si>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</si>
  <si>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</si>
  <si>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</si>
  <si>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</si>
  <si>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</si>
  <si>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</si>
  <si>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</si>
  <si>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</si>
  <si>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</si>
  <si>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</si>
  <si>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</si>
  <si>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</si>
  <si>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</si>
  <si>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</si>
  <si>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</si>
  <si>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</si>
  <si>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</si>
  <si>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</si>
  <si>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</si>
  <si>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</si>
  <si>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</si>
  <si>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</si>
  <si>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</si>
  <si>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</si>
  <si>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</si>
  <si>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</si>
  <si>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</si>
  <si>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</si>
  <si>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</si>
  <si>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</si>
  <si>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</si>
  <si>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</si>
  <si>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</si>
  <si>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</si>
  <si>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</si>
  <si>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</si>
  <si>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</si>
  <si>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</si>
  <si>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</si>
  <si>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</si>
  <si>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</si>
  <si>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</si>
  <si>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</si>
  <si>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</si>
  <si>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</si>
  <si>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</si>
  <si>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</si>
  <si>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</si>
  <si>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</si>
  <si>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</si>
  <si>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</si>
  <si>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</si>
  <si>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</si>
  <si>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</si>
  <si>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</si>
  <si>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</si>
  <si>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</si>
  <si>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</si>
  <si>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</si>
  <si>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</si>
  <si>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</si>
  <si>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</si>
  <si>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</si>
  <si>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</si>
  <si>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</si>
  <si>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</si>
  <si>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</si>
  <si>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</si>
  <si>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</si>
  <si>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</si>
  <si>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</si>
  <si>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</si>
  <si>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</si>
  <si>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</si>
  <si>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</si>
  <si>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</si>
  <si>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</si>
  <si>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</si>
  <si>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</si>
  <si>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</si>
  <si>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</si>
  <si>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</si>
  <si>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</si>
  <si>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</si>
  <si>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</si>
  <si>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</si>
  <si>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</si>
  <si>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</si>
  <si>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</si>
  <si>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</si>
  <si>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</si>
  <si>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</si>
  <si>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</si>
  <si>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</si>
  <si>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</si>
  <si>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</si>
  <si>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</si>
  <si>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</si>
  <si>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</si>
  <si>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</si>
  <si>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</si>
  <si>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</si>
  <si>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</si>
  <si>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</si>
  <si>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</si>
  <si>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</si>
  <si>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</si>
  <si>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</si>
  <si>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</si>
  <si>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</si>
  <si>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</si>
  <si>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</si>
  <si>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</si>
  <si>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</si>
  <si>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</si>
  <si>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</si>
  <si>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</si>
  <si>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</si>
  <si>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</si>
  <si>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</si>
  <si>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</si>
  <si>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</si>
  <si>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</si>
  <si>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</si>
  <si>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</si>
  <si>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</si>
  <si>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</si>
  <si>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</si>
  <si>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</si>
  <si>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</si>
  <si>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</si>
  <si>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</si>
  <si>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</si>
  <si>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</si>
  <si>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</si>
  <si>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</si>
  <si>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</si>
  <si>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</si>
  <si>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</si>
  <si>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</si>
  <si>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</si>
  <si>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</si>
  <si>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</si>
  <si>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</si>
  <si>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</si>
  <si>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</si>
  <si>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</si>
  <si>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</si>
  <si>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</si>
  <si>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</si>
  <si>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</si>
  <si>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</si>
  <si>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</si>
  <si>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</si>
  <si>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</si>
  <si>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</si>
  <si>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</si>
  <si>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</si>
  <si>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</si>
  <si>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</si>
  <si>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</si>
  <si>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</si>
  <si>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</si>
  <si>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</si>
  <si>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</si>
  <si>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</si>
  <si>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</si>
  <si>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</si>
  <si>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</si>
  <si>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</si>
  <si>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</si>
  <si>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</si>
  <si>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</si>
  <si>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</si>
  <si>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</si>
  <si>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</si>
  <si>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</si>
  <si>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</si>
  <si>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</si>
  <si>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</si>
  <si>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</si>
  <si>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</si>
  <si>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</si>
  <si>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</si>
  <si>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</si>
  <si>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</si>
  <si>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</si>
  <si>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</si>
  <si>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</si>
  <si>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</si>
  <si>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</si>
  <si>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</si>
  <si>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</si>
  <si>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</si>
  <si>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</si>
  <si>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</si>
  <si>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</si>
  <si>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</si>
  <si>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</si>
  <si>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</si>
  <si>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</si>
  <si>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</si>
  <si>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</si>
  <si>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</si>
  <si>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</si>
  <si>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</si>
  <si>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</si>
  <si>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Hec-i Dragostunje Shpk</t>
  </si>
  <si>
    <t>K92230003T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</si>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</sst>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4" sqref="A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96722</v>
      </c>
      <c r="C11" s="53"/>
      <c r="D11" s="65">
        <v>327893.85079977138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/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52160969</v>
      </c>
      <c r="C21" s="53"/>
      <c r="D21" s="65">
        <v>3512436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30024093</v>
      </c>
      <c r="C31" s="53"/>
      <c r="D31" s="65">
        <v>12018366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82281784</v>
      </c>
      <c r="C33" s="58"/>
      <c r="D33" s="57">
        <f>SUM(D11:D32)</f>
        <v>15858695.850799771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>
        <v>101126290</v>
      </c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>
        <v>281876249</v>
      </c>
      <c r="C48" s="53"/>
      <c r="D48" s="65">
        <v>83714660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383002539</v>
      </c>
      <c r="C55" s="58"/>
      <c r="D55" s="57">
        <f>SUM(D37:D54)</f>
        <v>83714660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465284323</v>
      </c>
      <c r="C57" s="68"/>
      <c r="D57" s="67">
        <f>D55+D33</f>
        <v>99573355.850799769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>
        <v>65398</v>
      </c>
      <c r="C63" s="53"/>
      <c r="D63" s="65">
        <v>5676</v>
      </c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3082184</v>
      </c>
      <c r="C65" s="53"/>
      <c r="D65" s="65">
        <v>17572315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2951544</v>
      </c>
      <c r="C69" s="53"/>
      <c r="D69" s="65">
        <v>2615448</v>
      </c>
      <c r="E69" s="41"/>
    </row>
    <row r="70" spans="1:5">
      <c r="A70" s="66" t="s">
        <v>267</v>
      </c>
      <c r="B70" s="65">
        <v>54453</v>
      </c>
      <c r="C70" s="53"/>
      <c r="D70" s="65">
        <v>54453</v>
      </c>
      <c r="E70" s="41"/>
    </row>
    <row r="71" spans="1:5">
      <c r="A71" s="66" t="s">
        <v>250</v>
      </c>
      <c r="B71" s="65"/>
      <c r="C71" s="53"/>
      <c r="D71" s="65">
        <v>206000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6153579</v>
      </c>
      <c r="C75" s="58"/>
      <c r="D75" s="57">
        <f>SUM(D62:D74)</f>
        <v>20453892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>
        <v>4108730</v>
      </c>
      <c r="C78" s="53"/>
      <c r="D78" s="65">
        <v>7812470</v>
      </c>
      <c r="E78" s="41"/>
    </row>
    <row r="79" spans="1:5">
      <c r="A79" s="66" t="s">
        <v>264</v>
      </c>
      <c r="B79" s="65">
        <v>433159789</v>
      </c>
      <c r="C79" s="53"/>
      <c r="D79" s="65">
        <v>49444770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>
        <v>21778591</v>
      </c>
      <c r="C85" s="53"/>
      <c r="D85" s="65">
        <v>21778590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459047110</v>
      </c>
      <c r="C92" s="58"/>
      <c r="D92" s="57">
        <f>SUM(D78:D91)</f>
        <v>79035830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465200689</v>
      </c>
      <c r="C94" s="68"/>
      <c r="D94" s="69">
        <f>D75+D92</f>
        <v>99489722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</v>
      </c>
      <c r="C97" s="53"/>
      <c r="D97" s="65">
        <v>1000000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-916366</v>
      </c>
      <c r="C105" s="64"/>
      <c r="D105" s="65">
        <v>-916366</v>
      </c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83634</v>
      </c>
      <c r="C107" s="62"/>
      <c r="D107" s="61">
        <f>SUM(D97:D106)</f>
        <v>83634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83634</v>
      </c>
      <c r="C109" s="68"/>
      <c r="D109" s="69">
        <f>SUM(D107:D108)</f>
        <v>83634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465284323</v>
      </c>
      <c r="C111" s="68"/>
      <c r="D111" s="67">
        <f>D94+D109</f>
        <v>99573356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-0.14920023083686829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2020-05-07T14:19:18Z</dcterms:modified>
</cp:coreProperties>
</file>